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760" activeTab="0"/>
  </bookViews>
  <sheets>
    <sheet name="Asia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<sst xmlns="http://schemas.openxmlformats.org/spreadsheetml/2006/main" count="20" uniqueCount="20">
  <si>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Joueurs</t>
  </si>
  <si>
    <t>Nombre de trajets de taille :</t>
  </si>
  <si>
    <t>Nb Wagons</t>
  </si>
  <si>
    <t>Nb pts trajets</t>
  </si>
  <si>
    <t>Objectifs</t>
  </si>
  <si>
    <t>Total</t>
  </si>
  <si>
    <t>1</t>
  </si>
  <si>
    <t>2</t>
  </si>
  <si>
    <t>3</t>
  </si>
  <si>
    <t>4</t>
  </si>
  <si>
    <t>6</t>
  </si>
  <si>
    <t>Points</t>
  </si>
  <si>
    <t>Posés</t>
  </si>
  <si>
    <t>Restants</t>
  </si>
  <si>
    <t>Taille</t>
  </si>
  <si>
    <t>8</t>
  </si>
  <si>
    <t>5</t>
  </si>
  <si>
    <t>7</t>
  </si>
  <si>
    <t>Points Port</t>
  </si>
  <si>
    <t>Echange W/B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</si>
</sst>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NumberFormat="1" applyFont="1" applyFill="1" applyBorder="1" applyAlignment="1">
      <alignment horizontal="center" vertical="center"/>
    </xf>
    <xf numFmtId="0" fontId="42" fillId="33" borderId="11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2:P7" comment="" totalsRowShown="0">
  <autoFilter ref="A2:P7"/>
  <tableColumns count="16">
    <tableColumn id="1" name="Joueurs"/>
    <tableColumn id="2" name="1"/>
    <tableColumn id="3" name="2"/>
    <tableColumn id="4" name="3"/>
    <tableColumn id="5" name="4"/>
    <tableColumn id="17" name="5"/>
    <tableColumn id="7" name="6"/>
    <tableColumn id="18" name="7"/>
    <tableColumn id="14" name="8"/>
    <tableColumn id="8" name="Posés"/>
    <tableColumn id="9" name="Restants"/>
    <tableColumn id="10" name="Nb pts trajets"/>
    <tableColumn id="15" name="Points Port"/>
    <tableColumn id="11" name="Echange W/B"/>
    <tableColumn id="12" name="Objectifs"/>
    <tableColumn id="13" name="Tot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O3" sqref="O3"/>
    </sheetView>
  </sheetViews>
  <sheetFormatPr defaultColWidth="11.421875" defaultRowHeight="15"/>
  <cols>
    <col min="1" max="1" width="11.421875" style="1" customWidth="1"/>
    <col min="2" max="9" width="6.7109375" style="1" customWidth="1"/>
    <col min="10" max="10" width="10.00390625" style="1" customWidth="1"/>
    <col min="11" max="11" width="12.00390625" style="1" customWidth="1"/>
    <col min="12" max="12" width="15.00390625" style="1" customWidth="1"/>
    <col min="13" max="13" width="12.7109375" style="1" customWidth="1"/>
    <col min="14" max="14" width="16.140625" style="1" customWidth="1"/>
    <col min="15" max="15" width="11.421875" style="1" customWidth="1"/>
    <col min="16" max="16" width="11.421875" style="12" customWidth="1"/>
    <col min="17" max="16384" width="11.421875" style="1" customWidth="1"/>
  </cols>
  <sheetData>
    <row r="1" spans="2:11" ht="19.5" thickBot="1">
      <c r="B1" s="37" t="s">
        <v>1</v>
      </c>
      <c r="C1" s="37"/>
      <c r="D1" s="37"/>
      <c r="E1" s="37"/>
      <c r="F1" s="37"/>
      <c r="G1" s="37"/>
      <c r="H1" s="35"/>
      <c r="I1" s="16"/>
      <c r="J1" s="38" t="s">
        <v>2</v>
      </c>
      <c r="K1" s="38"/>
    </row>
    <row r="2" spans="1:16" ht="19.5" thickBot="1">
      <c r="A2" s="10" t="s">
        <v>0</v>
      </c>
      <c r="B2" s="21" t="s">
        <v>6</v>
      </c>
      <c r="C2" s="22" t="s">
        <v>7</v>
      </c>
      <c r="D2" s="22" t="s">
        <v>8</v>
      </c>
      <c r="E2" s="22" t="s">
        <v>9</v>
      </c>
      <c r="F2" s="36" t="s">
        <v>16</v>
      </c>
      <c r="G2" s="18" t="s">
        <v>10</v>
      </c>
      <c r="H2" s="17" t="s">
        <v>17</v>
      </c>
      <c r="I2" s="17" t="s">
        <v>15</v>
      </c>
      <c r="J2" s="10" t="s">
        <v>12</v>
      </c>
      <c r="K2" s="10" t="s">
        <v>13</v>
      </c>
      <c r="L2" s="33" t="s">
        <v>3</v>
      </c>
      <c r="M2" s="33" t="s">
        <v>18</v>
      </c>
      <c r="N2" s="33" t="s">
        <v>19</v>
      </c>
      <c r="O2" s="11" t="s">
        <v>4</v>
      </c>
      <c r="P2" s="13" t="s">
        <v>5</v>
      </c>
    </row>
    <row r="3" spans="1:16" ht="18.75">
      <c r="A3" s="7"/>
      <c r="B3" s="23"/>
      <c r="C3" s="24"/>
      <c r="D3" s="24"/>
      <c r="E3" s="24"/>
      <c r="F3" s="24"/>
      <c r="G3" s="25"/>
      <c r="H3" s="25"/>
      <c r="I3" s="39"/>
      <c r="J3" s="7">
        <f>SUMPRODUCT(B3:I3,B$9:I$9)</f>
        <v>0</v>
      </c>
      <c r="K3" s="7">
        <f>60-J3</f>
        <v>60</v>
      </c>
      <c r="L3" s="19">
        <f>SUMPRODUCT(B3:I3,B$10:I$10)</f>
        <v>0</v>
      </c>
      <c r="M3" s="19"/>
      <c r="N3" s="19"/>
      <c r="O3" s="6"/>
      <c r="P3" s="14">
        <f>SUM(L3:O3)</f>
        <v>0</v>
      </c>
    </row>
    <row r="4" spans="1:16" ht="18.75">
      <c r="A4" s="26"/>
      <c r="B4" s="27"/>
      <c r="C4" s="28"/>
      <c r="D4" s="28"/>
      <c r="E4" s="28"/>
      <c r="F4" s="28"/>
      <c r="G4" s="29"/>
      <c r="H4" s="29"/>
      <c r="I4" s="40"/>
      <c r="J4" s="30">
        <f>SUMPRODUCT(B4:I4,B$9:I$9)</f>
        <v>0</v>
      </c>
      <c r="K4" s="30">
        <f>60-J4</f>
        <v>60</v>
      </c>
      <c r="L4" s="29">
        <f>SUMPRODUCT(B4:I4,B$10:I$10)</f>
        <v>0</v>
      </c>
      <c r="M4" s="34"/>
      <c r="N4" s="29"/>
      <c r="O4" s="31"/>
      <c r="P4" s="32">
        <f>SUM(L4:O4)</f>
        <v>0</v>
      </c>
    </row>
    <row r="5" spans="1:16" ht="18.75">
      <c r="A5" s="26"/>
      <c r="B5" s="27"/>
      <c r="C5" s="28"/>
      <c r="D5" s="28"/>
      <c r="E5" s="28"/>
      <c r="F5" s="28"/>
      <c r="G5" s="29"/>
      <c r="H5" s="29"/>
      <c r="I5" s="40"/>
      <c r="J5" s="30">
        <f>SUMPRODUCT(B5:I5,B$9:I$9)</f>
        <v>0</v>
      </c>
      <c r="K5" s="30">
        <f>60-J5</f>
        <v>60</v>
      </c>
      <c r="L5" s="29">
        <f>SUMPRODUCT(B5:I5,B$10:I$10)</f>
        <v>0</v>
      </c>
      <c r="M5" s="34"/>
      <c r="N5" s="29"/>
      <c r="O5" s="31"/>
      <c r="P5" s="32">
        <f>SUM(L5:O5)</f>
        <v>0</v>
      </c>
    </row>
    <row r="6" spans="1:16" ht="18.75">
      <c r="A6" s="8"/>
      <c r="B6" s="5"/>
      <c r="C6" s="4"/>
      <c r="D6" s="4"/>
      <c r="E6" s="4"/>
      <c r="F6" s="4"/>
      <c r="G6" s="20"/>
      <c r="H6" s="20"/>
      <c r="I6" s="41"/>
      <c r="J6" s="8">
        <f>SUMPRODUCT(B6:I6,B$9:I$9)</f>
        <v>0</v>
      </c>
      <c r="K6" s="8">
        <f>60-J6</f>
        <v>60</v>
      </c>
      <c r="L6" s="20">
        <f>SUMPRODUCT(B6:I6,B$10:I$10)</f>
        <v>0</v>
      </c>
      <c r="M6" s="20"/>
      <c r="N6" s="20"/>
      <c r="O6" s="4"/>
      <c r="P6" s="15">
        <f>SUM(L6:O6)</f>
        <v>0</v>
      </c>
    </row>
    <row r="7" spans="1:16" ht="19.5" thickBot="1">
      <c r="A7" s="9"/>
      <c r="B7" s="42"/>
      <c r="C7" s="43"/>
      <c r="D7" s="43"/>
      <c r="E7" s="43"/>
      <c r="F7" s="43"/>
      <c r="G7" s="44"/>
      <c r="H7" s="44"/>
      <c r="I7" s="45"/>
      <c r="J7" s="9">
        <f>SUMPRODUCT(B7:I7,B$9:I$9)</f>
        <v>0</v>
      </c>
      <c r="K7" s="9">
        <f>60-J7</f>
        <v>60</v>
      </c>
      <c r="L7" s="19">
        <f>SUMPRODUCT(B7:I7,B$10:I$10)</f>
        <v>0</v>
      </c>
      <c r="M7" s="19"/>
      <c r="N7" s="19"/>
      <c r="O7" s="3"/>
      <c r="P7" s="15">
        <f>SUM(L7:O7)</f>
        <v>0</v>
      </c>
    </row>
    <row r="9" spans="1:9" ht="18.75">
      <c r="A9" s="2" t="s">
        <v>14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</row>
    <row r="10" spans="1:9" ht="18.75">
      <c r="A10" s="2" t="s">
        <v>11</v>
      </c>
      <c r="B10" s="2">
        <v>1</v>
      </c>
      <c r="C10" s="2">
        <v>2</v>
      </c>
      <c r="D10" s="2">
        <v>4</v>
      </c>
      <c r="E10" s="2">
        <v>7</v>
      </c>
      <c r="F10" s="2">
        <v>10</v>
      </c>
      <c r="G10" s="2">
        <v>15</v>
      </c>
      <c r="H10" s="2">
        <v>18</v>
      </c>
      <c r="I10" s="2">
        <v>21</v>
      </c>
    </row>
  </sheetData>
  <sheetProtection/>
  <mergeCells count="2">
    <mergeCell ref="B1:G1"/>
    <mergeCell ref="J1:K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Gondor</dc:creator>
  <cp:keywords/>
  <dc:description/>
  <cp:lastModifiedBy>Albus Dumbledore</cp:lastModifiedBy>
  <cp:lastPrinted>2012-07-19T13:50:07Z</cp:lastPrinted>
  <dcterms:created xsi:type="dcterms:W3CDTF">2012-02-12T10:12:38Z</dcterms:created>
  <dcterms:modified xsi:type="dcterms:W3CDTF">2018-02-11T21:08:04Z</dcterms:modified>
  <cp:category/>
  <cp:version/>
  <cp:contentType/>
  <cp:contentStatus/>
</cp:coreProperties>
</file>