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Grands Lacs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<sst xmlns="http://schemas.openxmlformats.org/spreadsheetml/2006/main" count="19" uniqueCount="19">
  <si>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Nombre de trajets de taille :</t>
  </si>
  <si>
    <t>Nb Wagons</t>
  </si>
  <si>
    <t>Joueurs</t>
  </si>
  <si>
    <t>1</t>
  </si>
  <si>
    <t>2</t>
  </si>
  <si>
    <t>3</t>
  </si>
  <si>
    <t>4</t>
  </si>
  <si>
    <t>5</t>
  </si>
  <si>
    <t>6</t>
  </si>
  <si>
    <t>7</t>
  </si>
  <si>
    <t>Posés</t>
  </si>
  <si>
    <t>Restants</t>
  </si>
  <si>
    <t>Nb pts trajets</t>
  </si>
  <si>
    <t>Points Port</t>
  </si>
  <si>
    <t>Echange W/B</t>
  </si>
  <si>
    <t>Objectifs</t>
  </si>
  <si>
    <t>Total</t>
  </si>
  <si>
    <t>Taille</t>
  </si>
  <si>
    <t>Points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</si>
</sst>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4"/>
      <color indexed="49"/>
      <name val="Calibri"/>
      <family val="2"/>
    </font>
    <font>
      <sz val="11"/>
      <color indexed="49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1" width="10.28125" style="1" customWidth="1"/>
    <col min="2" max="8" width="6.7109375" style="1" customWidth="1"/>
    <col min="9" max="9" width="9.140625" style="1" customWidth="1"/>
    <col min="10" max="10" width="6.7109375" style="1" customWidth="1"/>
    <col min="11" max="11" width="10.00390625" style="1" customWidth="1"/>
    <col min="12" max="12" width="12.00390625" style="1" customWidth="1"/>
    <col min="13" max="13" width="15.00390625" style="1" customWidth="1"/>
    <col min="14" max="14" width="12.7109375" style="1" customWidth="1"/>
    <col min="15" max="15" width="16.140625" style="1" customWidth="1"/>
    <col min="16" max="16" width="10.28125" style="1" customWidth="1"/>
    <col min="17" max="17" width="10.28125" style="2" customWidth="1"/>
    <col min="18" max="16384" width="10.28125" style="1" customWidth="1"/>
  </cols>
  <sheetData>
    <row r="1" spans="2:12" ht="19.5" thickBot="1">
      <c r="B1" s="15" t="s">
        <v>0</v>
      </c>
      <c r="C1" s="15"/>
      <c r="D1" s="15"/>
      <c r="E1" s="15"/>
      <c r="F1" s="15"/>
      <c r="G1" s="15"/>
      <c r="H1" s="3"/>
      <c r="I1" s="3"/>
      <c r="J1" s="3"/>
      <c r="K1" s="16" t="s">
        <v>1</v>
      </c>
      <c r="L1" s="16"/>
    </row>
    <row r="2" spans="1:17" ht="19.5" thickBot="1">
      <c r="A2" s="17" t="s">
        <v>2</v>
      </c>
      <c r="B2" s="18" t="s">
        <v>3</v>
      </c>
      <c r="C2" s="19" t="s">
        <v>4</v>
      </c>
      <c r="D2" s="19" t="s">
        <v>5</v>
      </c>
      <c r="E2" s="19" t="s">
        <v>6</v>
      </c>
      <c r="F2" s="20" t="s">
        <v>7</v>
      </c>
      <c r="G2" s="20" t="s">
        <v>8</v>
      </c>
      <c r="H2" s="20" t="s">
        <v>9</v>
      </c>
      <c r="I2" s="20">
        <v>8</v>
      </c>
      <c r="J2" s="20">
        <v>9</v>
      </c>
      <c r="K2" s="34" t="s">
        <v>10</v>
      </c>
      <c r="L2" s="35" t="s">
        <v>11</v>
      </c>
      <c r="M2" s="34" t="s">
        <v>12</v>
      </c>
      <c r="N2" s="41" t="s">
        <v>13</v>
      </c>
      <c r="O2" s="35" t="s">
        <v>14</v>
      </c>
      <c r="P2" s="21" t="s">
        <v>15</v>
      </c>
      <c r="Q2" s="22" t="s">
        <v>16</v>
      </c>
    </row>
    <row r="3" spans="1:17" ht="18.75">
      <c r="A3" s="23"/>
      <c r="B3" s="5"/>
      <c r="C3" s="6"/>
      <c r="D3" s="6"/>
      <c r="E3" s="6"/>
      <c r="F3" s="6"/>
      <c r="G3" s="7"/>
      <c r="H3" s="7"/>
      <c r="I3" s="7"/>
      <c r="J3" s="8"/>
      <c r="K3" s="4">
        <f>SUMPRODUCT(B3:J3,B$9:J$9)</f>
        <v>0</v>
      </c>
      <c r="L3" s="4">
        <f>50-K3</f>
        <v>50</v>
      </c>
      <c r="M3" s="36">
        <f>SUMPRODUCT(B3:J3,B$10:J$10)</f>
        <v>0</v>
      </c>
      <c r="N3" s="42"/>
      <c r="O3" s="38"/>
      <c r="P3" s="4"/>
      <c r="Q3" s="24">
        <f>SUM(M3:P3)</f>
        <v>0</v>
      </c>
    </row>
    <row r="4" spans="1:17" ht="18.75">
      <c r="A4" s="25"/>
      <c r="B4" s="9"/>
      <c r="C4" s="10"/>
      <c r="D4" s="10"/>
      <c r="E4" s="10"/>
      <c r="F4" s="10"/>
      <c r="G4" s="11"/>
      <c r="H4" s="11"/>
      <c r="I4" s="11"/>
      <c r="J4" s="12"/>
      <c r="K4" s="13">
        <f>SUMPRODUCT(B4:J4,B$9:J$9)</f>
        <v>0</v>
      </c>
      <c r="L4" s="13">
        <f>50-K4</f>
        <v>50</v>
      </c>
      <c r="M4" s="37">
        <f>SUMPRODUCT(B4:J4,B$10:J$10)</f>
        <v>0</v>
      </c>
      <c r="N4" s="43"/>
      <c r="O4" s="39"/>
      <c r="P4" s="13"/>
      <c r="Q4" s="26">
        <f>SUM(M4:P4)</f>
        <v>0</v>
      </c>
    </row>
    <row r="5" spans="1:17" ht="18.75">
      <c r="A5" s="25"/>
      <c r="B5" s="9"/>
      <c r="C5" s="10"/>
      <c r="D5" s="10"/>
      <c r="E5" s="10"/>
      <c r="F5" s="10"/>
      <c r="G5" s="11"/>
      <c r="H5" s="11"/>
      <c r="I5" s="11"/>
      <c r="J5" s="12"/>
      <c r="K5" s="13">
        <f>SUMPRODUCT(B5:J5,B$9:J$9)</f>
        <v>0</v>
      </c>
      <c r="L5" s="13">
        <f>50-K5</f>
        <v>50</v>
      </c>
      <c r="M5" s="37">
        <f>SUMPRODUCT(B5:J5,B$10:J$10)</f>
        <v>0</v>
      </c>
      <c r="N5" s="43"/>
      <c r="O5" s="39"/>
      <c r="P5" s="13"/>
      <c r="Q5" s="26">
        <f>SUM(M5:P5)</f>
        <v>0</v>
      </c>
    </row>
    <row r="6" spans="1:17" ht="18.75">
      <c r="A6" s="25"/>
      <c r="B6" s="9"/>
      <c r="C6" s="10"/>
      <c r="D6" s="10"/>
      <c r="E6" s="10"/>
      <c r="F6" s="10"/>
      <c r="G6" s="11"/>
      <c r="H6" s="11"/>
      <c r="I6" s="11"/>
      <c r="J6" s="12"/>
      <c r="K6" s="13">
        <f>SUMPRODUCT(B6:J6,B$9:J$9)</f>
        <v>0</v>
      </c>
      <c r="L6" s="13">
        <f>50-K6</f>
        <v>50</v>
      </c>
      <c r="M6" s="37">
        <f>SUMPRODUCT(B6:J6,B$10:J$10)</f>
        <v>0</v>
      </c>
      <c r="N6" s="43"/>
      <c r="O6" s="39"/>
      <c r="P6" s="13"/>
      <c r="Q6" s="26">
        <f>SUM(M6:P6)</f>
        <v>0</v>
      </c>
    </row>
    <row r="7" spans="1:17" ht="19.5" thickBot="1">
      <c r="A7" s="27"/>
      <c r="B7" s="28"/>
      <c r="C7" s="29"/>
      <c r="D7" s="29"/>
      <c r="E7" s="29"/>
      <c r="F7" s="29"/>
      <c r="G7" s="30"/>
      <c r="H7" s="30"/>
      <c r="I7" s="30"/>
      <c r="J7" s="31"/>
      <c r="K7" s="32">
        <f>SUMPRODUCT(B7:J7,B$9:J$9)</f>
        <v>0</v>
      </c>
      <c r="L7" s="32">
        <f>50-K7</f>
        <v>50</v>
      </c>
      <c r="M7" s="27">
        <f>SUMPRODUCT(B7:J7,B$10:J$10)</f>
        <v>0</v>
      </c>
      <c r="N7" s="44"/>
      <c r="O7" s="40"/>
      <c r="P7" s="32"/>
      <c r="Q7" s="33">
        <f>SUM(M7:P7)</f>
        <v>0</v>
      </c>
    </row>
    <row r="9" spans="1:10" ht="18.75">
      <c r="A9" s="14" t="s">
        <v>17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</row>
    <row r="10" spans="1:10" ht="18.75">
      <c r="A10" s="14" t="s">
        <v>18</v>
      </c>
      <c r="B10" s="14">
        <v>1</v>
      </c>
      <c r="C10" s="14">
        <v>2</v>
      </c>
      <c r="D10" s="14">
        <v>4</v>
      </c>
      <c r="E10" s="14">
        <v>7</v>
      </c>
      <c r="F10" s="14">
        <v>10</v>
      </c>
      <c r="G10" s="14">
        <v>15</v>
      </c>
      <c r="H10" s="14">
        <v>18</v>
      </c>
      <c r="I10" s="14">
        <v>21</v>
      </c>
      <c r="J10" s="14">
        <v>27</v>
      </c>
    </row>
  </sheetData>
  <sheetProtection selectLockedCells="1" selectUnlockedCells="1"/>
  <mergeCells count="2">
    <mergeCell ref="B1:G1"/>
    <mergeCell ref="K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Albus Dumbledore</cp:lastModifiedBy>
  <dcterms:modified xsi:type="dcterms:W3CDTF">2020-04-29T22:58:23Z</dcterms:modified>
  <cp:category/>
  <cp:version/>
  <cp:contentType/>
  <cp:contentStatus/>
</cp:coreProperties>
</file>